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<sst xmlns="http://schemas.openxmlformats.org/spreadsheetml/2006/main" count="57" uniqueCount="54">
  <si>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</si>
  <si>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</si>
  <si>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</si>
  <si>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</si>
  <si>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</si>
  <si>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</si>
  <si>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</si>
  <si>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</si>
  <si>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</si>
  <si>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</si>
  <si>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</si>
  <si>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</si>
  <si>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</si>
  <si>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</si>
  <si>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</si>
  <si>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</si>
  <si>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</si>
  <si>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</si>
  <si>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</si>
  <si>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</si>
  <si>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</si>
  <si>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</si>
  <si>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</si>
  <si>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</si>
  <si>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</si>
  <si>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</si>
  <si>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</t>
  </si>
  <si>
    <t>ЗАВТРАК - 2:</t>
  </si>
  <si>
    <t>2.Снежок</t>
  </si>
  <si>
    <t>1.Сок  фруктовый</t>
  </si>
  <si>
    <t>1шт</t>
  </si>
  <si>
    <t>1.Салат из свежих помидор</t>
  </si>
  <si>
    <t>и огурцов</t>
  </si>
  <si>
    <t>2.Свекольник  со сметаной</t>
  </si>
  <si>
    <t>.250</t>
  </si>
  <si>
    <t>3,Фрукт сезонный /поштучно/</t>
  </si>
  <si>
    <t>1.Хлебец "Калорийный"</t>
  </si>
  <si>
    <t>3,Плов из отварной  курицы</t>
  </si>
  <si>
    <t>4.Кисель из концентрата ягодного</t>
  </si>
  <si>
    <t>5.Хлеб  ржано-пшеничный</t>
  </si>
  <si>
    <t>.280</t>
  </si>
  <si>
    <t>1.Яйцо вареное</t>
  </si>
  <si>
    <t>2.Каша молочная пшенная вязкая</t>
  </si>
  <si>
    <t>3.Чай с  лимоном</t>
  </si>
  <si>
    <t>4.Батон нарезной</t>
  </si>
  <si>
    <t>5.Рулет с маком</t>
  </si>
  <si>
    <t xml:space="preserve">ВОЗРАСТНАЯ КАТЕГОРИЯ:  12+ </t>
  </si>
  <si>
    <t>М Е Н Ю</t>
  </si>
  <si>
    <t xml:space="preserve">ДЛЯ ПИТАНИЯ  ДЕТЕЙ  В ПРИШКОЛЬНОМ ЛАГЕРЕ  от ООО "КИМПРОД"  г. КИМОВСК         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</si>
  <si>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</si>
  <si>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</si>
  <si>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</si>
  <si>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357-50</t>
  </si>
  <si>
    <t>ПЯТНИЦА 7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</si>
</sst>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7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1" fillId="0" borderId="12" xfId="0" applyFont="1" applyBorder="1" applyAlignment="1">
      <alignment/>
    </xf>
    <xf numFmtId="1" fontId="1" fillId="0" borderId="2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4.625" style="0" customWidth="1"/>
    <col min="2" max="2" width="11.875" style="0" customWidth="1"/>
    <col min="3" max="3" width="24.125" style="0" customWidth="1"/>
    <col min="4" max="4" width="5.875" style="0" customWidth="1"/>
    <col min="5" max="5" width="7.25390625" style="0" customWidth="1"/>
    <col min="6" max="6" width="7.125" style="0" customWidth="1"/>
    <col min="7" max="7" width="7.625" style="0" customWidth="1"/>
    <col min="8" max="8" width="8.125" style="0" customWidth="1"/>
    <col min="9" max="9" width="7.00390625" style="0" customWidth="1"/>
    <col min="10" max="10" width="6.125" style="0" customWidth="1"/>
    <col min="11" max="11" width="5.625" style="0" customWidth="1"/>
    <col min="12" max="12" width="6.125" style="0" customWidth="1"/>
    <col min="13" max="13" width="7.375" style="0" customWidth="1"/>
    <col min="14" max="14" width="8.00390625" style="0" customWidth="1"/>
    <col min="15" max="15" width="7.625" style="0" customWidth="1"/>
    <col min="16" max="16" width="6.25390625" style="0" customWidth="1"/>
  </cols>
  <sheetData>
    <row r="1" spans="2:10" s="2" customFormat="1" ht="15">
      <c r="B1" s="3"/>
      <c r="C1" s="3"/>
      <c r="D1" s="3"/>
      <c r="E1" s="3"/>
      <c r="F1" s="3" t="s">
        <v>47</v>
      </c>
      <c r="G1" s="3"/>
      <c r="H1" s="4"/>
      <c r="I1" s="3"/>
      <c r="J1" s="3"/>
    </row>
    <row r="2" spans="1:10" s="2" customFormat="1" ht="14.25">
      <c r="A2" s="2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2" s="2" customFormat="1" ht="15" thickBot="1">
      <c r="A3" s="2" t="s">
        <v>46</v>
      </c>
      <c r="B3" s="3"/>
      <c r="C3" s="3"/>
      <c r="D3" s="3"/>
      <c r="E3" s="3"/>
      <c r="F3" s="3"/>
      <c r="G3" s="3"/>
      <c r="H3" s="3"/>
      <c r="I3" s="3"/>
      <c r="J3" s="3"/>
      <c r="L3" s="2" t="s">
        <v>53</v>
      </c>
    </row>
    <row r="4" spans="1:16" s="2" customFormat="1" ht="15.75" thickBot="1">
      <c r="A4" s="6" t="s">
        <v>25</v>
      </c>
      <c r="B4" s="7" t="s">
        <v>0</v>
      </c>
      <c r="C4" s="7"/>
      <c r="D4" s="6" t="s">
        <v>9</v>
      </c>
      <c r="E4" s="8" t="s">
        <v>26</v>
      </c>
      <c r="F4" s="9"/>
      <c r="G4" s="10"/>
      <c r="H4" s="6" t="s">
        <v>11</v>
      </c>
      <c r="I4" s="11" t="s">
        <v>13</v>
      </c>
      <c r="J4" s="12"/>
      <c r="K4" s="12"/>
      <c r="L4" s="7"/>
      <c r="M4" s="12" t="s">
        <v>14</v>
      </c>
      <c r="N4" s="12"/>
      <c r="O4" s="12"/>
      <c r="P4" s="7"/>
    </row>
    <row r="5" spans="1:16" s="2" customFormat="1" ht="15.75" thickBot="1">
      <c r="A5" s="13" t="s">
        <v>24</v>
      </c>
      <c r="B5" s="14" t="s">
        <v>1</v>
      </c>
      <c r="C5" s="15"/>
      <c r="D5" s="15" t="s">
        <v>5</v>
      </c>
      <c r="E5" s="10" t="s">
        <v>2</v>
      </c>
      <c r="F5" s="10" t="s">
        <v>3</v>
      </c>
      <c r="G5" s="16" t="s">
        <v>4</v>
      </c>
      <c r="H5" s="13" t="s">
        <v>10</v>
      </c>
      <c r="I5" s="16" t="s">
        <v>16</v>
      </c>
      <c r="J5" s="16" t="s">
        <v>17</v>
      </c>
      <c r="K5" s="16" t="s">
        <v>18</v>
      </c>
      <c r="L5" s="10" t="s">
        <v>19</v>
      </c>
      <c r="M5" s="16" t="s">
        <v>20</v>
      </c>
      <c r="N5" s="16" t="s">
        <v>21</v>
      </c>
      <c r="O5" s="16" t="s">
        <v>22</v>
      </c>
      <c r="P5" s="10" t="s">
        <v>23</v>
      </c>
    </row>
    <row r="6" spans="1:16" s="2" customFormat="1" ht="15">
      <c r="A6" s="17"/>
      <c r="B6" s="3" t="s">
        <v>15</v>
      </c>
      <c r="C6" s="18"/>
      <c r="D6" s="17"/>
      <c r="E6" s="17"/>
      <c r="F6" s="3"/>
      <c r="G6" s="17"/>
      <c r="H6" s="17"/>
      <c r="I6" s="19"/>
      <c r="J6" s="17"/>
      <c r="K6" s="17"/>
      <c r="L6" s="18"/>
      <c r="M6" s="17"/>
      <c r="N6" s="17"/>
      <c r="O6" s="17"/>
      <c r="P6" s="18"/>
    </row>
    <row r="7" spans="1:16" s="2" customFormat="1" ht="14.25">
      <c r="A7" s="17">
        <v>300</v>
      </c>
      <c r="B7" s="20" t="s">
        <v>41</v>
      </c>
      <c r="C7" s="18"/>
      <c r="D7" s="21" t="s">
        <v>30</v>
      </c>
      <c r="E7" s="17">
        <v>5.1</v>
      </c>
      <c r="F7" s="2">
        <v>4.6</v>
      </c>
      <c r="G7" s="17">
        <v>0.3</v>
      </c>
      <c r="H7" s="22">
        <v>63</v>
      </c>
      <c r="I7" s="23">
        <v>0.03</v>
      </c>
      <c r="J7" s="23">
        <v>0</v>
      </c>
      <c r="K7" s="23">
        <v>0.1</v>
      </c>
      <c r="L7" s="24">
        <v>0.2</v>
      </c>
      <c r="M7" s="22">
        <v>22</v>
      </c>
      <c r="N7" s="22">
        <v>77</v>
      </c>
      <c r="O7" s="23">
        <v>5</v>
      </c>
      <c r="P7" s="24">
        <v>1</v>
      </c>
    </row>
    <row r="8" spans="1:16" s="2" customFormat="1" ht="14.25">
      <c r="A8" s="17">
        <v>258</v>
      </c>
      <c r="B8" s="20" t="s">
        <v>42</v>
      </c>
      <c r="C8" s="18"/>
      <c r="D8" s="21" t="s">
        <v>34</v>
      </c>
      <c r="E8" s="17">
        <v>10.8</v>
      </c>
      <c r="F8" s="2">
        <v>16.1</v>
      </c>
      <c r="G8" s="17">
        <v>46.4</v>
      </c>
      <c r="H8" s="22">
        <v>373.8</v>
      </c>
      <c r="I8" s="23">
        <v>0.23</v>
      </c>
      <c r="J8" s="23">
        <v>16.7</v>
      </c>
      <c r="K8" s="23">
        <v>0.1</v>
      </c>
      <c r="L8" s="24">
        <v>0.25</v>
      </c>
      <c r="M8" s="22">
        <v>172.5</v>
      </c>
      <c r="N8" s="22">
        <v>262.5</v>
      </c>
      <c r="O8" s="23">
        <v>69.3</v>
      </c>
      <c r="P8" s="24">
        <v>1.9</v>
      </c>
    </row>
    <row r="9" spans="1:16" s="2" customFormat="1" ht="14.25">
      <c r="A9" s="17">
        <v>494</v>
      </c>
      <c r="B9" s="20" t="s">
        <v>43</v>
      </c>
      <c r="C9" s="18"/>
      <c r="D9" s="17">
        <v>200</v>
      </c>
      <c r="E9" s="17">
        <v>0.1</v>
      </c>
      <c r="F9" s="2">
        <v>0</v>
      </c>
      <c r="G9" s="17">
        <v>15.2</v>
      </c>
      <c r="H9" s="22">
        <v>61</v>
      </c>
      <c r="I9" s="23">
        <v>0</v>
      </c>
      <c r="J9" s="23">
        <v>2.8</v>
      </c>
      <c r="K9" s="23">
        <v>0</v>
      </c>
      <c r="L9" s="24">
        <v>0</v>
      </c>
      <c r="M9" s="22">
        <v>14.2</v>
      </c>
      <c r="N9" s="22">
        <v>4</v>
      </c>
      <c r="O9" s="22">
        <v>2</v>
      </c>
      <c r="P9" s="24">
        <v>0.4</v>
      </c>
    </row>
    <row r="10" spans="1:16" s="2" customFormat="1" ht="14.25">
      <c r="A10" s="17">
        <v>111</v>
      </c>
      <c r="B10" s="20" t="s">
        <v>44</v>
      </c>
      <c r="C10" s="18"/>
      <c r="D10" s="17">
        <v>15</v>
      </c>
      <c r="E10" s="17">
        <v>1.1</v>
      </c>
      <c r="F10" s="2">
        <v>0.44</v>
      </c>
      <c r="G10" s="17">
        <v>7.7</v>
      </c>
      <c r="H10" s="22">
        <v>39.3</v>
      </c>
      <c r="I10" s="23">
        <v>0.01</v>
      </c>
      <c r="J10" s="23">
        <v>0</v>
      </c>
      <c r="K10" s="23">
        <v>0</v>
      </c>
      <c r="L10" s="24">
        <v>0.25</v>
      </c>
      <c r="M10" s="22">
        <v>2.8</v>
      </c>
      <c r="N10" s="22">
        <v>9.8</v>
      </c>
      <c r="O10" s="22">
        <v>2</v>
      </c>
      <c r="P10" s="24">
        <v>0.15</v>
      </c>
    </row>
    <row r="11" spans="1:16" s="2" customFormat="1" ht="15" thickBot="1">
      <c r="A11" s="17">
        <v>543</v>
      </c>
      <c r="B11" s="20" t="s">
        <v>45</v>
      </c>
      <c r="C11" s="18"/>
      <c r="D11" s="17">
        <v>50</v>
      </c>
      <c r="E11" s="17">
        <v>3.7</v>
      </c>
      <c r="F11" s="2">
        <v>6.5</v>
      </c>
      <c r="G11" s="17">
        <v>30.1</v>
      </c>
      <c r="H11" s="22">
        <v>195.8</v>
      </c>
      <c r="I11" s="23">
        <v>0.05</v>
      </c>
      <c r="J11" s="23">
        <v>0</v>
      </c>
      <c r="K11" s="23">
        <v>0.04</v>
      </c>
      <c r="L11" s="24">
        <v>0.6</v>
      </c>
      <c r="M11" s="22">
        <v>7.5</v>
      </c>
      <c r="N11" s="22">
        <v>29.1</v>
      </c>
      <c r="O11" s="23">
        <v>5</v>
      </c>
      <c r="P11" s="24">
        <v>0.4</v>
      </c>
    </row>
    <row r="12" spans="1:16" s="2" customFormat="1" ht="15" thickBot="1">
      <c r="A12" s="25"/>
      <c r="B12" s="26" t="s">
        <v>8</v>
      </c>
      <c r="C12" s="27"/>
      <c r="D12" s="25">
        <v>555</v>
      </c>
      <c r="E12" s="28">
        <f aca="true" t="shared" si="0" ref="E12:P12">SUM(E7:E11)</f>
        <v>20.8</v>
      </c>
      <c r="F12" s="28">
        <f t="shared" si="0"/>
        <v>27.640000000000004</v>
      </c>
      <c r="G12" s="28">
        <f t="shared" si="0"/>
        <v>99.69999999999999</v>
      </c>
      <c r="H12" s="29">
        <f t="shared" si="0"/>
        <v>732.9000000000001</v>
      </c>
      <c r="I12" s="28">
        <f t="shared" si="0"/>
        <v>0.32</v>
      </c>
      <c r="J12" s="28">
        <f t="shared" si="0"/>
        <v>19.5</v>
      </c>
      <c r="K12" s="28">
        <f t="shared" si="0"/>
        <v>0.24000000000000002</v>
      </c>
      <c r="L12" s="28">
        <f t="shared" si="0"/>
        <v>1.2999999999999998</v>
      </c>
      <c r="M12" s="29">
        <f t="shared" si="0"/>
        <v>219</v>
      </c>
      <c r="N12" s="29">
        <f t="shared" si="0"/>
        <v>382.40000000000003</v>
      </c>
      <c r="O12" s="29">
        <f t="shared" si="0"/>
        <v>83.3</v>
      </c>
      <c r="P12" s="28">
        <f t="shared" si="0"/>
        <v>3.8499999999999996</v>
      </c>
    </row>
    <row r="13" spans="1:16" s="2" customFormat="1" ht="14.25">
      <c r="A13" s="17"/>
      <c r="B13" s="3" t="s">
        <v>27</v>
      </c>
      <c r="C13" s="18"/>
      <c r="D13" s="17"/>
      <c r="E13" s="23"/>
      <c r="F13" s="30"/>
      <c r="G13" s="23"/>
      <c r="H13" s="22"/>
      <c r="I13" s="23"/>
      <c r="J13" s="23"/>
      <c r="K13" s="23"/>
      <c r="L13" s="24"/>
      <c r="M13" s="22"/>
      <c r="N13" s="22"/>
      <c r="O13" s="22"/>
      <c r="P13" s="24"/>
    </row>
    <row r="14" spans="1:16" s="2" customFormat="1" ht="15" thickBot="1">
      <c r="A14" s="31">
        <v>518</v>
      </c>
      <c r="B14" s="32" t="s">
        <v>29</v>
      </c>
      <c r="C14" s="33"/>
      <c r="D14" s="31">
        <v>200</v>
      </c>
      <c r="E14" s="34">
        <v>1</v>
      </c>
      <c r="F14" s="35">
        <v>0.2</v>
      </c>
      <c r="G14" s="34">
        <v>20.1</v>
      </c>
      <c r="H14" s="36">
        <v>92</v>
      </c>
      <c r="I14" s="34">
        <v>0.02</v>
      </c>
      <c r="J14" s="34">
        <v>4</v>
      </c>
      <c r="K14" s="34">
        <v>0</v>
      </c>
      <c r="L14" s="37">
        <v>0</v>
      </c>
      <c r="M14" s="36">
        <v>14</v>
      </c>
      <c r="N14" s="36">
        <v>0</v>
      </c>
      <c r="O14" s="36">
        <v>0</v>
      </c>
      <c r="P14" s="37">
        <v>2.8</v>
      </c>
    </row>
    <row r="15" spans="1:16" s="2" customFormat="1" ht="15">
      <c r="A15" s="17"/>
      <c r="B15" s="3" t="s">
        <v>6</v>
      </c>
      <c r="C15" s="18"/>
      <c r="D15" s="21"/>
      <c r="E15" s="17"/>
      <c r="G15" s="17"/>
      <c r="H15" s="22"/>
      <c r="I15" s="17"/>
      <c r="J15" s="17"/>
      <c r="K15" s="17"/>
      <c r="L15" s="18"/>
      <c r="M15" s="19"/>
      <c r="N15" s="19"/>
      <c r="O15" s="19"/>
      <c r="P15" s="18"/>
    </row>
    <row r="16" spans="1:16" s="2" customFormat="1" ht="14.25">
      <c r="A16" s="17">
        <v>19</v>
      </c>
      <c r="B16" s="20" t="s">
        <v>31</v>
      </c>
      <c r="C16" s="18"/>
      <c r="D16" s="17">
        <v>100</v>
      </c>
      <c r="E16" s="17">
        <v>0.9</v>
      </c>
      <c r="F16" s="2">
        <v>5.1</v>
      </c>
      <c r="G16" s="17">
        <v>3.6</v>
      </c>
      <c r="H16" s="22">
        <v>64</v>
      </c>
      <c r="I16" s="23">
        <v>0.04</v>
      </c>
      <c r="J16" s="22">
        <v>14.1</v>
      </c>
      <c r="K16" s="23">
        <v>0</v>
      </c>
      <c r="L16" s="24">
        <v>2.6</v>
      </c>
      <c r="M16" s="22">
        <v>17</v>
      </c>
      <c r="N16" s="22">
        <v>32</v>
      </c>
      <c r="O16" s="22">
        <v>16</v>
      </c>
      <c r="P16" s="24">
        <v>0.7</v>
      </c>
    </row>
    <row r="17" spans="1:16" s="2" customFormat="1" ht="14.25">
      <c r="A17" s="17"/>
      <c r="B17" s="20" t="s">
        <v>32</v>
      </c>
      <c r="C17" s="18"/>
      <c r="D17" s="17"/>
      <c r="E17" s="17"/>
      <c r="G17" s="17"/>
      <c r="H17" s="22"/>
      <c r="I17" s="23"/>
      <c r="J17" s="23"/>
      <c r="K17" s="23"/>
      <c r="L17" s="24"/>
      <c r="M17" s="23"/>
      <c r="N17" s="23"/>
      <c r="O17" s="23"/>
      <c r="P17" s="24"/>
    </row>
    <row r="18" spans="1:16" s="2" customFormat="1" ht="14.25">
      <c r="A18" s="17">
        <v>131</v>
      </c>
      <c r="B18" s="20" t="s">
        <v>33</v>
      </c>
      <c r="C18" s="18"/>
      <c r="D18" s="17">
        <v>250</v>
      </c>
      <c r="E18" s="17">
        <v>2.2</v>
      </c>
      <c r="F18" s="2">
        <v>4.5</v>
      </c>
      <c r="G18" s="17">
        <v>12.1</v>
      </c>
      <c r="H18" s="22">
        <v>97</v>
      </c>
      <c r="I18" s="23">
        <v>0.07</v>
      </c>
      <c r="J18" s="23">
        <v>9.2</v>
      </c>
      <c r="K18" s="23">
        <v>0.04</v>
      </c>
      <c r="L18" s="24">
        <v>0.25</v>
      </c>
      <c r="M18" s="23">
        <v>37.7</v>
      </c>
      <c r="N18" s="23">
        <v>69.3</v>
      </c>
      <c r="O18" s="23">
        <v>31</v>
      </c>
      <c r="P18" s="24">
        <v>1.5</v>
      </c>
    </row>
    <row r="19" spans="1:16" s="2" customFormat="1" ht="14.25">
      <c r="A19" s="17">
        <v>406</v>
      </c>
      <c r="B19" s="20" t="s">
        <v>37</v>
      </c>
      <c r="C19" s="18"/>
      <c r="D19" s="17" t="s">
        <v>40</v>
      </c>
      <c r="E19" s="17">
        <v>21.3</v>
      </c>
      <c r="F19" s="2">
        <v>21.2</v>
      </c>
      <c r="G19" s="17">
        <v>50.5</v>
      </c>
      <c r="H19" s="22">
        <v>478.6</v>
      </c>
      <c r="I19" s="23">
        <v>0.03</v>
      </c>
      <c r="J19" s="23">
        <v>1.7</v>
      </c>
      <c r="K19" s="23">
        <v>0.01</v>
      </c>
      <c r="L19" s="24">
        <v>7.2</v>
      </c>
      <c r="M19" s="23">
        <v>44</v>
      </c>
      <c r="N19" s="22">
        <v>177.3</v>
      </c>
      <c r="O19" s="22">
        <v>41.3</v>
      </c>
      <c r="P19" s="24">
        <v>1.73</v>
      </c>
    </row>
    <row r="20" spans="1:16" s="2" customFormat="1" ht="14.25">
      <c r="A20" s="17">
        <v>503</v>
      </c>
      <c r="B20" s="20" t="s">
        <v>38</v>
      </c>
      <c r="C20" s="18"/>
      <c r="D20" s="17">
        <v>200</v>
      </c>
      <c r="E20" s="17">
        <v>1.4</v>
      </c>
      <c r="F20" s="2">
        <v>0</v>
      </c>
      <c r="G20" s="17">
        <v>29</v>
      </c>
      <c r="H20" s="22">
        <v>122</v>
      </c>
      <c r="I20" s="23">
        <v>0</v>
      </c>
      <c r="J20" s="23">
        <v>0</v>
      </c>
      <c r="K20" s="23">
        <v>0</v>
      </c>
      <c r="L20" s="24">
        <v>0</v>
      </c>
      <c r="M20" s="22">
        <v>1</v>
      </c>
      <c r="N20" s="22">
        <v>0</v>
      </c>
      <c r="O20" s="22">
        <v>0</v>
      </c>
      <c r="P20" s="24">
        <v>0.1</v>
      </c>
    </row>
    <row r="21" spans="1:16" s="2" customFormat="1" ht="15" thickBot="1">
      <c r="A21" s="17">
        <v>110</v>
      </c>
      <c r="B21" s="3" t="s">
        <v>39</v>
      </c>
      <c r="C21" s="18"/>
      <c r="D21" s="31">
        <v>50</v>
      </c>
      <c r="E21" s="31">
        <v>3.3</v>
      </c>
      <c r="F21" s="17">
        <v>0.6</v>
      </c>
      <c r="G21" s="18">
        <v>17</v>
      </c>
      <c r="H21" s="22">
        <v>90.5</v>
      </c>
      <c r="I21" s="23">
        <v>0.1</v>
      </c>
      <c r="J21" s="23">
        <v>0</v>
      </c>
      <c r="K21" s="23">
        <v>0</v>
      </c>
      <c r="L21" s="24">
        <v>0</v>
      </c>
      <c r="M21" s="22">
        <v>15.7</v>
      </c>
      <c r="N21" s="22">
        <v>79</v>
      </c>
      <c r="O21" s="22">
        <v>23.5</v>
      </c>
      <c r="P21" s="24">
        <v>2</v>
      </c>
    </row>
    <row r="22" spans="1:16" s="2" customFormat="1" ht="15" thickBot="1">
      <c r="A22" s="25"/>
      <c r="B22" s="26" t="s">
        <v>8</v>
      </c>
      <c r="C22" s="26"/>
      <c r="D22" s="25">
        <v>880</v>
      </c>
      <c r="E22" s="38">
        <f aca="true" t="shared" si="1" ref="E22:P22">SUM(E16:E21)</f>
        <v>29.1</v>
      </c>
      <c r="F22" s="39">
        <f t="shared" si="1"/>
        <v>31.4</v>
      </c>
      <c r="G22" s="28">
        <f t="shared" si="1"/>
        <v>112.2</v>
      </c>
      <c r="H22" s="29">
        <f t="shared" si="1"/>
        <v>852.1</v>
      </c>
      <c r="I22" s="28">
        <f t="shared" si="1"/>
        <v>0.24000000000000002</v>
      </c>
      <c r="J22" s="29">
        <f t="shared" si="1"/>
        <v>24.999999999999996</v>
      </c>
      <c r="K22" s="28">
        <f t="shared" si="1"/>
        <v>0.05</v>
      </c>
      <c r="L22" s="28">
        <f t="shared" si="1"/>
        <v>10.05</v>
      </c>
      <c r="M22" s="29">
        <f t="shared" si="1"/>
        <v>115.4</v>
      </c>
      <c r="N22" s="29">
        <f t="shared" si="1"/>
        <v>357.6</v>
      </c>
      <c r="O22" s="29">
        <f t="shared" si="1"/>
        <v>111.8</v>
      </c>
      <c r="P22" s="28">
        <f t="shared" si="1"/>
        <v>6.03</v>
      </c>
    </row>
    <row r="23" spans="1:16" s="2" customFormat="1" ht="14.25">
      <c r="A23" s="17"/>
      <c r="B23" s="40" t="s">
        <v>7</v>
      </c>
      <c r="C23" s="41"/>
      <c r="D23" s="17"/>
      <c r="E23" s="17"/>
      <c r="F23" s="17"/>
      <c r="G23" s="18"/>
      <c r="H23" s="42"/>
      <c r="I23" s="17"/>
      <c r="J23" s="17"/>
      <c r="K23" s="17"/>
      <c r="L23" s="18"/>
      <c r="M23" s="17"/>
      <c r="N23" s="17"/>
      <c r="O23" s="17"/>
      <c r="P23" s="18"/>
    </row>
    <row r="24" spans="1:16" s="2" customFormat="1" ht="14.25">
      <c r="A24" s="17">
        <v>580</v>
      </c>
      <c r="B24" s="20" t="s">
        <v>36</v>
      </c>
      <c r="C24" s="18"/>
      <c r="D24" s="17">
        <v>50</v>
      </c>
      <c r="E24" s="17">
        <v>4.08</v>
      </c>
      <c r="F24" s="17">
        <v>8.9</v>
      </c>
      <c r="G24" s="17">
        <v>29.9</v>
      </c>
      <c r="H24" s="43">
        <v>216.7</v>
      </c>
      <c r="I24" s="23">
        <v>0.06</v>
      </c>
      <c r="J24" s="23">
        <v>0.1</v>
      </c>
      <c r="K24" s="23">
        <v>0.07</v>
      </c>
      <c r="L24" s="24">
        <v>0.6</v>
      </c>
      <c r="M24" s="17">
        <v>15.8</v>
      </c>
      <c r="N24" s="17">
        <v>47.5</v>
      </c>
      <c r="O24" s="17">
        <v>10</v>
      </c>
      <c r="P24" s="18">
        <v>0.7</v>
      </c>
    </row>
    <row r="25" spans="1:16" s="2" customFormat="1" ht="14.25">
      <c r="A25" s="17">
        <v>516</v>
      </c>
      <c r="B25" s="20" t="s">
        <v>28</v>
      </c>
      <c r="C25" s="18"/>
      <c r="D25" s="17">
        <v>200</v>
      </c>
      <c r="E25" s="17">
        <v>5.8</v>
      </c>
      <c r="F25" s="17">
        <v>5</v>
      </c>
      <c r="G25" s="17">
        <v>8</v>
      </c>
      <c r="H25" s="43">
        <v>100</v>
      </c>
      <c r="I25" s="23">
        <v>0.08</v>
      </c>
      <c r="J25" s="23">
        <v>1.4</v>
      </c>
      <c r="K25" s="23">
        <v>0.04</v>
      </c>
      <c r="L25" s="24">
        <v>0</v>
      </c>
      <c r="M25" s="44">
        <v>240</v>
      </c>
      <c r="N25" s="44">
        <v>180</v>
      </c>
      <c r="O25" s="44">
        <v>28</v>
      </c>
      <c r="P25" s="24">
        <v>0.2</v>
      </c>
    </row>
    <row r="26" spans="1:19" s="2" customFormat="1" ht="15" thickBot="1">
      <c r="A26" s="31">
        <v>112</v>
      </c>
      <c r="B26" s="3" t="s">
        <v>35</v>
      </c>
      <c r="C26" s="18"/>
      <c r="D26" s="17" t="s">
        <v>30</v>
      </c>
      <c r="E26" s="17">
        <v>0.6</v>
      </c>
      <c r="F26" s="17">
        <v>0.15</v>
      </c>
      <c r="G26" s="18">
        <v>5.5</v>
      </c>
      <c r="H26" s="22">
        <v>28</v>
      </c>
      <c r="I26" s="23">
        <v>0.04</v>
      </c>
      <c r="J26" s="22">
        <v>28</v>
      </c>
      <c r="K26" s="23">
        <v>0</v>
      </c>
      <c r="L26" s="24">
        <v>0.15</v>
      </c>
      <c r="M26" s="23">
        <v>25.7</v>
      </c>
      <c r="N26" s="22">
        <v>12.5</v>
      </c>
      <c r="O26" s="22">
        <v>8.1</v>
      </c>
      <c r="P26" s="24">
        <v>0.07</v>
      </c>
      <c r="S26" s="3"/>
    </row>
    <row r="27" spans="1:16" s="2" customFormat="1" ht="15" thickBot="1">
      <c r="A27" s="31"/>
      <c r="B27" s="45" t="s">
        <v>8</v>
      </c>
      <c r="C27" s="27"/>
      <c r="D27" s="25">
        <v>350</v>
      </c>
      <c r="E27" s="28">
        <f aca="true" t="shared" si="2" ref="E27:P27">SUM(E24:E26)</f>
        <v>10.479999999999999</v>
      </c>
      <c r="F27" s="28">
        <f t="shared" si="2"/>
        <v>14.05</v>
      </c>
      <c r="G27" s="28">
        <f t="shared" si="2"/>
        <v>43.4</v>
      </c>
      <c r="H27" s="29">
        <f t="shared" si="2"/>
        <v>344.7</v>
      </c>
      <c r="I27" s="28">
        <f t="shared" si="2"/>
        <v>0.18000000000000002</v>
      </c>
      <c r="J27" s="28">
        <f t="shared" si="2"/>
        <v>29.5</v>
      </c>
      <c r="K27" s="28">
        <f t="shared" si="2"/>
        <v>0.11000000000000001</v>
      </c>
      <c r="L27" s="28">
        <f t="shared" si="2"/>
        <v>0.75</v>
      </c>
      <c r="M27" s="46">
        <f t="shared" si="2"/>
        <v>281.5</v>
      </c>
      <c r="N27" s="46">
        <f t="shared" si="2"/>
        <v>240</v>
      </c>
      <c r="O27" s="46">
        <f t="shared" si="2"/>
        <v>46.1</v>
      </c>
      <c r="P27" s="28">
        <f t="shared" si="2"/>
        <v>0.97</v>
      </c>
    </row>
    <row r="28" spans="1:16" s="2" customFormat="1" ht="15" thickBot="1">
      <c r="A28" s="31"/>
      <c r="B28" s="32" t="s">
        <v>12</v>
      </c>
      <c r="C28" s="33" t="s">
        <v>52</v>
      </c>
      <c r="D28" s="31"/>
      <c r="E28" s="34">
        <f aca="true" t="shared" si="3" ref="E28:P28">SUM(E12+E14+E22+E27)</f>
        <v>61.38</v>
      </c>
      <c r="F28" s="34">
        <f t="shared" si="3"/>
        <v>73.29</v>
      </c>
      <c r="G28" s="34">
        <f t="shared" si="3"/>
        <v>275.4</v>
      </c>
      <c r="H28" s="36">
        <f t="shared" si="3"/>
        <v>2021.7</v>
      </c>
      <c r="I28" s="34">
        <f t="shared" si="3"/>
        <v>0.7600000000000001</v>
      </c>
      <c r="J28" s="36">
        <f t="shared" si="3"/>
        <v>78</v>
      </c>
      <c r="K28" s="34">
        <f t="shared" si="3"/>
        <v>0.4</v>
      </c>
      <c r="L28" s="36">
        <f t="shared" si="3"/>
        <v>12.100000000000001</v>
      </c>
      <c r="M28" s="36">
        <f t="shared" si="3"/>
        <v>629.9</v>
      </c>
      <c r="N28" s="36">
        <f t="shared" si="3"/>
        <v>980</v>
      </c>
      <c r="O28" s="36">
        <f t="shared" si="3"/>
        <v>241.2</v>
      </c>
      <c r="P28" s="36">
        <f t="shared" si="3"/>
        <v>13.65</v>
      </c>
    </row>
    <row r="29" spans="1:16" ht="15">
      <c r="A29" s="3"/>
      <c r="B29" s="3"/>
      <c r="C29" s="3"/>
      <c r="D29" s="3"/>
      <c r="E29" s="3"/>
      <c r="F29" s="3"/>
      <c r="G29" s="3"/>
      <c r="H29" s="3"/>
      <c r="I29" s="4"/>
      <c r="J29" s="3"/>
      <c r="K29" s="2"/>
      <c r="L29" s="2"/>
      <c r="M29" s="2"/>
      <c r="N29" s="2"/>
      <c r="O29" s="2"/>
      <c r="P29" s="2"/>
    </row>
    <row r="30" spans="1:16" ht="15">
      <c r="A30" s="3"/>
      <c r="B30" s="3" t="s">
        <v>49</v>
      </c>
      <c r="C30" s="3"/>
      <c r="D30" s="3"/>
      <c r="E30" s="3"/>
      <c r="F30" s="3"/>
      <c r="G30" s="3"/>
      <c r="H30" s="4"/>
      <c r="I30" s="2" t="s">
        <v>50</v>
      </c>
      <c r="J30" s="3"/>
      <c r="K30" s="4"/>
      <c r="L30" s="2"/>
      <c r="M30" s="2"/>
      <c r="N30" s="2"/>
      <c r="O30" s="2"/>
      <c r="P30" s="2"/>
    </row>
    <row r="31" spans="1:16" ht="14.25">
      <c r="A31" s="3"/>
      <c r="B31" s="3"/>
      <c r="C31" s="3"/>
      <c r="D31" s="3"/>
      <c r="E31" s="3"/>
      <c r="F31" s="3"/>
      <c r="G31" s="3"/>
      <c r="H31" s="3"/>
      <c r="I31" s="3" t="s">
        <v>51</v>
      </c>
      <c r="J31" s="3"/>
      <c r="K31" s="2"/>
      <c r="L31" s="2"/>
      <c r="M31" s="2"/>
      <c r="N31" s="2"/>
      <c r="O31" s="2"/>
      <c r="P31" s="2"/>
    </row>
    <row r="32" spans="1:13" ht="15">
      <c r="A32" s="2"/>
      <c r="B32" s="3"/>
      <c r="C32" s="3"/>
      <c r="D32" s="3"/>
      <c r="E32" s="3"/>
      <c r="F32" s="3"/>
      <c r="G32" s="3"/>
      <c r="H32" s="4"/>
      <c r="I32" s="3"/>
      <c r="J32" s="3"/>
      <c r="K32" s="2"/>
      <c r="L32" s="2"/>
      <c r="M32" s="2"/>
    </row>
    <row r="33" spans="1:13" ht="14.25">
      <c r="A33" s="2"/>
      <c r="B33" s="3"/>
      <c r="C33" s="3"/>
      <c r="D33" s="3"/>
      <c r="E33" s="3"/>
      <c r="F33" s="3"/>
      <c r="G33" s="3"/>
      <c r="H33" s="3"/>
      <c r="I33" s="3"/>
      <c r="J33" s="3"/>
      <c r="K33" s="2"/>
      <c r="L33" s="2"/>
      <c r="M33" s="2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5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2023-05-30T09:01:16Z</cp:lastPrinted>
  <dcterms:created xsi:type="dcterms:W3CDTF">2014-06-18T12:19:25Z</dcterms:created>
  <dcterms:modified xsi:type="dcterms:W3CDTF">2024-05-13T11:56:21Z</dcterms:modified>
  <cp:category/>
  <cp:version/>
  <cp:contentType/>
  <cp:contentStatus/>
</cp:coreProperties>
</file>