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<sst xmlns="http://schemas.openxmlformats.org/spreadsheetml/2006/main" count="57" uniqueCount="56">
  <si>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</si>
  <si>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</si>
  <si>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</si>
  <si>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</si>
  <si>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</si>
  <si>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</si>
  <si>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</si>
  <si>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</si>
  <si>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</si>
  <si>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</si>
  <si>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</si>
  <si>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</si>
  <si>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</si>
  <si>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</si>
  <si>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</si>
  <si>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</si>
  <si>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</si>
  <si>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</si>
  <si>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</si>
  <si>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</si>
  <si>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</si>
  <si>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</si>
  <si>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</si>
  <si>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1шт</t>
  </si>
  <si>
    <t>№п/п</t>
  </si>
  <si>
    <t>Сб-к</t>
  </si>
  <si>
    <t>Пищевые вещества г.</t>
  </si>
  <si>
    <t>ЗАВТРАК - 2:</t>
  </si>
  <si>
    <t>ПОЛДНИК</t>
  </si>
  <si>
    <t>6.Хлеб  ржано-пшеничный</t>
  </si>
  <si>
    <t>1.Сок  фруктовый</t>
  </si>
  <si>
    <t>1.Пирожок с повидлом</t>
  </si>
  <si>
    <t>5.Батон нарезной</t>
  </si>
  <si>
    <t>4.Картофельное  пюре</t>
  </si>
  <si>
    <t>.120</t>
  </si>
  <si>
    <t>1.Салат из капусты белокачанной</t>
  </si>
  <si>
    <t>2.Рассольник ленинградский</t>
  </si>
  <si>
    <t>5.Компот из яблок с лимоном</t>
  </si>
  <si>
    <t>4.Кофейный напиток с молоком</t>
  </si>
  <si>
    <t>3,Фрукт сезонный /поштучно/</t>
  </si>
  <si>
    <t>2.Йогурт</t>
  </si>
  <si>
    <t xml:space="preserve">3.Суфле  рыбное </t>
  </si>
  <si>
    <t>3.Макаронные изелия отварные</t>
  </si>
  <si>
    <t>1.Бутерброд с сыром</t>
  </si>
  <si>
    <t>.90</t>
  </si>
  <si>
    <t>красным  основным</t>
  </si>
  <si>
    <t>2. Кнели из курицы   с соусом</t>
  </si>
  <si>
    <t>.45</t>
  </si>
  <si>
    <t>М Е Н Ю</t>
  </si>
  <si>
    <t xml:space="preserve">ДЛЯ ПИТАНИЯ  ДЕТЕЙ  В ПРИШКОЛЬНОМ ЛАГЕРЕ  от ООО "КИМПРОД"  г. КИМОВСК         </t>
  </si>
  <si>
    <t xml:space="preserve">ВОЗРАСТНАЯ КАТЕГОРИЯ:  12+ 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</si>
  <si>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</si>
  <si>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</si>
  <si>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</si>
  <si>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357-50</t>
  </si>
  <si>
    <t>ПЯТНИЦА 21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</si>
</sst>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7" fontId="1" fillId="0" borderId="21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1" fillId="0" borderId="2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375" style="0" customWidth="1"/>
    <col min="2" max="2" width="11.875" style="0" customWidth="1"/>
    <col min="3" max="3" width="22.375" style="0" customWidth="1"/>
    <col min="4" max="4" width="5.875" style="0" customWidth="1"/>
    <col min="5" max="5" width="6.75390625" style="0" customWidth="1"/>
    <col min="6" max="6" width="6.875" style="0" customWidth="1"/>
    <col min="7" max="7" width="8.375" style="0" customWidth="1"/>
    <col min="8" max="8" width="8.25390625" style="0" customWidth="1"/>
    <col min="9" max="9" width="6.00390625" style="0" customWidth="1"/>
    <col min="10" max="10" width="7.00390625" style="0" customWidth="1"/>
    <col min="11" max="11" width="5.625" style="0" customWidth="1"/>
    <col min="12" max="12" width="6.875" style="0" customWidth="1"/>
    <col min="13" max="13" width="7.25390625" style="0" customWidth="1"/>
    <col min="14" max="15" width="7.625" style="0" customWidth="1"/>
    <col min="16" max="16" width="6.75390625" style="0" customWidth="1"/>
  </cols>
  <sheetData>
    <row r="1" spans="1:16" ht="15">
      <c r="A1" s="2"/>
      <c r="B1" s="3"/>
      <c r="C1" s="3"/>
      <c r="D1" s="3"/>
      <c r="E1" s="3"/>
      <c r="F1" s="3" t="s">
        <v>48</v>
      </c>
      <c r="G1" s="3"/>
      <c r="H1" s="4"/>
      <c r="I1" s="3"/>
      <c r="J1" s="3"/>
      <c r="K1" s="2"/>
      <c r="L1" s="2"/>
      <c r="M1" s="2"/>
      <c r="N1" s="2"/>
      <c r="O1" s="2"/>
      <c r="P1" s="2"/>
    </row>
    <row r="2" spans="1:16" ht="14.25">
      <c r="A2" s="2" t="s">
        <v>49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</row>
    <row r="3" spans="1:16" ht="15" thickBot="1">
      <c r="A3" s="2" t="s">
        <v>50</v>
      </c>
      <c r="B3" s="3"/>
      <c r="C3" s="3"/>
      <c r="D3" s="3"/>
      <c r="E3" s="3"/>
      <c r="F3" s="3"/>
      <c r="G3" s="3"/>
      <c r="H3" s="3"/>
      <c r="I3" s="3"/>
      <c r="J3" s="3"/>
      <c r="K3" s="2"/>
      <c r="L3" s="2" t="s">
        <v>55</v>
      </c>
      <c r="M3" s="2"/>
      <c r="N3" s="2"/>
      <c r="O3" s="2"/>
      <c r="P3" s="2"/>
    </row>
    <row r="4" spans="1:16" ht="15" thickBot="1">
      <c r="A4" s="8" t="s">
        <v>24</v>
      </c>
      <c r="B4" s="9" t="s">
        <v>0</v>
      </c>
      <c r="C4" s="9"/>
      <c r="D4" s="8" t="s">
        <v>8</v>
      </c>
      <c r="E4" s="10" t="s">
        <v>26</v>
      </c>
      <c r="F4" s="11"/>
      <c r="G4" s="12"/>
      <c r="H4" s="8" t="s">
        <v>10</v>
      </c>
      <c r="I4" s="13" t="s">
        <v>12</v>
      </c>
      <c r="J4" s="14"/>
      <c r="K4" s="14"/>
      <c r="L4" s="9"/>
      <c r="M4" s="14" t="s">
        <v>13</v>
      </c>
      <c r="N4" s="14"/>
      <c r="O4" s="14"/>
      <c r="P4" s="9"/>
    </row>
    <row r="5" spans="1:16" ht="15" thickBot="1">
      <c r="A5" s="15" t="s">
        <v>25</v>
      </c>
      <c r="B5" s="16" t="s">
        <v>1</v>
      </c>
      <c r="C5" s="7"/>
      <c r="D5" s="7" t="s">
        <v>5</v>
      </c>
      <c r="E5" s="12" t="s">
        <v>2</v>
      </c>
      <c r="F5" s="12" t="s">
        <v>3</v>
      </c>
      <c r="G5" s="17" t="s">
        <v>4</v>
      </c>
      <c r="H5" s="15" t="s">
        <v>9</v>
      </c>
      <c r="I5" s="17" t="s">
        <v>15</v>
      </c>
      <c r="J5" s="17" t="s">
        <v>16</v>
      </c>
      <c r="K5" s="17" t="s">
        <v>17</v>
      </c>
      <c r="L5" s="12" t="s">
        <v>18</v>
      </c>
      <c r="M5" s="17" t="s">
        <v>19</v>
      </c>
      <c r="N5" s="17" t="s">
        <v>20</v>
      </c>
      <c r="O5" s="17" t="s">
        <v>21</v>
      </c>
      <c r="P5" s="12" t="s">
        <v>22</v>
      </c>
    </row>
    <row r="6" spans="1:16" ht="15">
      <c r="A6" s="21"/>
      <c r="B6" s="3" t="s">
        <v>14</v>
      </c>
      <c r="C6" s="22"/>
      <c r="D6" s="21"/>
      <c r="E6" s="21"/>
      <c r="F6" s="3"/>
      <c r="G6" s="21"/>
      <c r="H6" s="21"/>
      <c r="I6" s="23"/>
      <c r="J6" s="21"/>
      <c r="K6" s="21"/>
      <c r="L6" s="22"/>
      <c r="M6" s="21"/>
      <c r="N6" s="21"/>
      <c r="O6" s="21"/>
      <c r="P6" s="22"/>
    </row>
    <row r="7" spans="1:16" ht="14.25">
      <c r="A7" s="21">
        <v>90</v>
      </c>
      <c r="B7" s="24" t="s">
        <v>43</v>
      </c>
      <c r="C7" s="22"/>
      <c r="D7" s="21" t="s">
        <v>47</v>
      </c>
      <c r="E7" s="21">
        <v>6.7</v>
      </c>
      <c r="F7" s="2">
        <v>9.5</v>
      </c>
      <c r="G7" s="21">
        <v>9.9</v>
      </c>
      <c r="H7" s="25">
        <v>153</v>
      </c>
      <c r="I7" s="26">
        <v>0.03</v>
      </c>
      <c r="J7" s="26">
        <v>0.1</v>
      </c>
      <c r="K7" s="26">
        <v>0.08</v>
      </c>
      <c r="L7" s="27">
        <v>0.4</v>
      </c>
      <c r="M7" s="25">
        <v>185</v>
      </c>
      <c r="N7" s="25">
        <v>132</v>
      </c>
      <c r="O7" s="25">
        <v>13</v>
      </c>
      <c r="P7" s="27">
        <v>0.4</v>
      </c>
    </row>
    <row r="8" spans="1:16" ht="14.25">
      <c r="A8" s="21">
        <v>411</v>
      </c>
      <c r="B8" s="24" t="s">
        <v>46</v>
      </c>
      <c r="C8" s="22"/>
      <c r="D8" s="21" t="s">
        <v>44</v>
      </c>
      <c r="E8" s="21">
        <v>15.5</v>
      </c>
      <c r="F8" s="2">
        <v>15.8</v>
      </c>
      <c r="G8" s="21">
        <v>6.7</v>
      </c>
      <c r="H8" s="25">
        <v>230.1</v>
      </c>
      <c r="I8" s="26">
        <v>0.08</v>
      </c>
      <c r="J8" s="26">
        <v>0.9</v>
      </c>
      <c r="K8" s="26">
        <v>0.06</v>
      </c>
      <c r="L8" s="27">
        <v>0.26</v>
      </c>
      <c r="M8" s="25">
        <v>20.6</v>
      </c>
      <c r="N8" s="25">
        <v>97.7</v>
      </c>
      <c r="O8" s="25">
        <v>18</v>
      </c>
      <c r="P8" s="27">
        <v>1.28</v>
      </c>
    </row>
    <row r="9" spans="1:16" ht="14.25">
      <c r="A9" s="21">
        <v>456</v>
      </c>
      <c r="B9" s="24" t="s">
        <v>45</v>
      </c>
      <c r="C9" s="22"/>
      <c r="D9" s="21">
        <v>20</v>
      </c>
      <c r="E9" s="21">
        <v>0.3</v>
      </c>
      <c r="F9" s="2">
        <v>0.5</v>
      </c>
      <c r="G9" s="21">
        <v>1.85</v>
      </c>
      <c r="H9" s="25">
        <v>12.9</v>
      </c>
      <c r="I9" s="26">
        <v>0</v>
      </c>
      <c r="J9" s="26">
        <v>0.54</v>
      </c>
      <c r="K9" s="26">
        <v>0</v>
      </c>
      <c r="L9" s="27">
        <v>0.05</v>
      </c>
      <c r="M9" s="25">
        <v>1.9</v>
      </c>
      <c r="N9" s="25">
        <v>5.3</v>
      </c>
      <c r="O9" s="25">
        <v>2.7</v>
      </c>
      <c r="P9" s="27">
        <v>0.1</v>
      </c>
    </row>
    <row r="10" spans="1:16" ht="14.25">
      <c r="A10" s="21">
        <v>291</v>
      </c>
      <c r="B10" s="24" t="s">
        <v>42</v>
      </c>
      <c r="C10" s="22"/>
      <c r="D10" s="21">
        <v>180</v>
      </c>
      <c r="E10" s="21">
        <v>6.7</v>
      </c>
      <c r="F10" s="2">
        <v>6.7</v>
      </c>
      <c r="G10" s="21">
        <v>34.8</v>
      </c>
      <c r="H10" s="25">
        <v>173.9</v>
      </c>
      <c r="I10" s="26">
        <v>0.06</v>
      </c>
      <c r="J10" s="26">
        <v>0</v>
      </c>
      <c r="K10" s="26">
        <v>0</v>
      </c>
      <c r="L10" s="27">
        <v>0.95</v>
      </c>
      <c r="M10" s="25">
        <v>6.9</v>
      </c>
      <c r="N10" s="25">
        <v>42.9</v>
      </c>
      <c r="O10" s="25">
        <v>9.7</v>
      </c>
      <c r="P10" s="27">
        <v>0.95</v>
      </c>
    </row>
    <row r="11" spans="1:16" ht="14.25">
      <c r="A11" s="21">
        <v>501</v>
      </c>
      <c r="B11" s="24" t="s">
        <v>38</v>
      </c>
      <c r="C11" s="22"/>
      <c r="D11" s="21">
        <v>200</v>
      </c>
      <c r="E11" s="21">
        <v>3.2</v>
      </c>
      <c r="F11" s="2">
        <v>2.7</v>
      </c>
      <c r="G11" s="21">
        <v>15.9</v>
      </c>
      <c r="H11" s="25">
        <v>79</v>
      </c>
      <c r="I11" s="26">
        <v>0.04</v>
      </c>
      <c r="J11" s="26">
        <v>1.3</v>
      </c>
      <c r="K11" s="25">
        <v>0</v>
      </c>
      <c r="L11" s="28">
        <v>0</v>
      </c>
      <c r="M11" s="25">
        <v>126</v>
      </c>
      <c r="N11" s="25">
        <v>90</v>
      </c>
      <c r="O11" s="25">
        <v>14</v>
      </c>
      <c r="P11" s="28">
        <v>0.1</v>
      </c>
    </row>
    <row r="12" spans="1:16" ht="15" thickBot="1">
      <c r="A12" s="21">
        <v>111</v>
      </c>
      <c r="B12" s="24" t="s">
        <v>32</v>
      </c>
      <c r="C12" s="22"/>
      <c r="D12" s="21">
        <v>15</v>
      </c>
      <c r="E12" s="21">
        <v>1.1</v>
      </c>
      <c r="F12" s="2">
        <v>0.44</v>
      </c>
      <c r="G12" s="21">
        <v>7.7</v>
      </c>
      <c r="H12" s="25">
        <v>39.3</v>
      </c>
      <c r="I12" s="26">
        <v>0.01</v>
      </c>
      <c r="J12" s="26">
        <v>0</v>
      </c>
      <c r="K12" s="26">
        <v>0</v>
      </c>
      <c r="L12" s="27">
        <v>0.25</v>
      </c>
      <c r="M12" s="25">
        <v>2.8</v>
      </c>
      <c r="N12" s="25">
        <v>9.8</v>
      </c>
      <c r="O12" s="25">
        <v>2</v>
      </c>
      <c r="P12" s="27">
        <v>0.15</v>
      </c>
    </row>
    <row r="13" spans="1:16" ht="15" thickBot="1">
      <c r="A13" s="17"/>
      <c r="B13" s="11" t="s">
        <v>7</v>
      </c>
      <c r="C13" s="12"/>
      <c r="D13" s="17">
        <v>550</v>
      </c>
      <c r="E13" s="29">
        <f aca="true" t="shared" si="0" ref="E13:P13">SUM(E7:E12)</f>
        <v>33.5</v>
      </c>
      <c r="F13" s="29">
        <f t="shared" si="0"/>
        <v>35.64</v>
      </c>
      <c r="G13" s="29">
        <f t="shared" si="0"/>
        <v>76.85000000000001</v>
      </c>
      <c r="H13" s="30">
        <f t="shared" si="0"/>
        <v>688.1999999999999</v>
      </c>
      <c r="I13" s="29">
        <f t="shared" si="0"/>
        <v>0.22</v>
      </c>
      <c r="J13" s="29">
        <f t="shared" si="0"/>
        <v>2.84</v>
      </c>
      <c r="K13" s="29">
        <f t="shared" si="0"/>
        <v>0.14</v>
      </c>
      <c r="L13" s="29">
        <f t="shared" si="0"/>
        <v>1.9100000000000001</v>
      </c>
      <c r="M13" s="30">
        <f t="shared" si="0"/>
        <v>343.2</v>
      </c>
      <c r="N13" s="30">
        <f t="shared" si="0"/>
        <v>377.7</v>
      </c>
      <c r="O13" s="30">
        <f t="shared" si="0"/>
        <v>59.400000000000006</v>
      </c>
      <c r="P13" s="29">
        <f t="shared" si="0"/>
        <v>2.9800000000000004</v>
      </c>
    </row>
    <row r="14" spans="1:16" ht="14.25">
      <c r="A14" s="21"/>
      <c r="B14" s="3" t="s">
        <v>27</v>
      </c>
      <c r="C14" s="22"/>
      <c r="D14" s="21"/>
      <c r="E14" s="26"/>
      <c r="F14" s="31"/>
      <c r="G14" s="26"/>
      <c r="H14" s="25"/>
      <c r="I14" s="26"/>
      <c r="J14" s="26"/>
      <c r="K14" s="26"/>
      <c r="L14" s="27"/>
      <c r="M14" s="25"/>
      <c r="N14" s="25"/>
      <c r="O14" s="25"/>
      <c r="P14" s="27"/>
    </row>
    <row r="15" spans="1:16" ht="15" thickBot="1">
      <c r="A15" s="15">
        <v>518</v>
      </c>
      <c r="B15" s="16" t="s">
        <v>30</v>
      </c>
      <c r="C15" s="7"/>
      <c r="D15" s="15">
        <v>200</v>
      </c>
      <c r="E15" s="18">
        <v>1</v>
      </c>
      <c r="F15" s="32">
        <v>0.2</v>
      </c>
      <c r="G15" s="18">
        <v>0.2</v>
      </c>
      <c r="H15" s="19">
        <v>92</v>
      </c>
      <c r="I15" s="18">
        <v>0.02</v>
      </c>
      <c r="J15" s="18">
        <v>4</v>
      </c>
      <c r="K15" s="18">
        <v>0</v>
      </c>
      <c r="L15" s="33">
        <v>0</v>
      </c>
      <c r="M15" s="19">
        <v>14</v>
      </c>
      <c r="N15" s="19">
        <v>0</v>
      </c>
      <c r="O15" s="19">
        <v>0</v>
      </c>
      <c r="P15" s="33">
        <v>2.8</v>
      </c>
    </row>
    <row r="16" spans="1:16" ht="15">
      <c r="A16" s="21"/>
      <c r="B16" s="3" t="s">
        <v>6</v>
      </c>
      <c r="C16" s="22"/>
      <c r="D16" s="34"/>
      <c r="E16" s="21"/>
      <c r="F16" s="2"/>
      <c r="G16" s="21"/>
      <c r="H16" s="25"/>
      <c r="I16" s="21"/>
      <c r="J16" s="21"/>
      <c r="K16" s="21"/>
      <c r="L16" s="22"/>
      <c r="M16" s="23"/>
      <c r="N16" s="23"/>
      <c r="O16" s="23"/>
      <c r="P16" s="22"/>
    </row>
    <row r="17" spans="1:16" ht="14.25">
      <c r="A17" s="21">
        <v>1</v>
      </c>
      <c r="B17" s="24" t="s">
        <v>35</v>
      </c>
      <c r="C17" s="22"/>
      <c r="D17" s="21">
        <v>100</v>
      </c>
      <c r="E17" s="21">
        <v>2.1</v>
      </c>
      <c r="F17" s="2">
        <v>10.1</v>
      </c>
      <c r="G17" s="21">
        <v>9.3</v>
      </c>
      <c r="H17" s="25">
        <v>136</v>
      </c>
      <c r="I17" s="26">
        <v>0.04</v>
      </c>
      <c r="J17" s="26">
        <v>25.6</v>
      </c>
      <c r="K17" s="26">
        <v>0</v>
      </c>
      <c r="L17" s="27">
        <v>4.5</v>
      </c>
      <c r="M17" s="25">
        <v>56</v>
      </c>
      <c r="N17" s="25">
        <v>43</v>
      </c>
      <c r="O17" s="25">
        <v>21</v>
      </c>
      <c r="P17" s="27">
        <v>0.8</v>
      </c>
    </row>
    <row r="18" spans="1:16" ht="14.25">
      <c r="A18" s="21">
        <v>134</v>
      </c>
      <c r="B18" s="24" t="s">
        <v>36</v>
      </c>
      <c r="C18" s="22"/>
      <c r="D18" s="21">
        <v>250</v>
      </c>
      <c r="E18" s="21">
        <v>2.31</v>
      </c>
      <c r="F18" s="2">
        <v>6.75</v>
      </c>
      <c r="G18" s="21">
        <v>16.6</v>
      </c>
      <c r="H18" s="25">
        <v>137.5</v>
      </c>
      <c r="I18" s="21">
        <v>0.09</v>
      </c>
      <c r="J18" s="21">
        <v>7.72</v>
      </c>
      <c r="K18" s="21">
        <v>0.01</v>
      </c>
      <c r="L18" s="22">
        <v>2.38</v>
      </c>
      <c r="M18" s="21">
        <v>24.3</v>
      </c>
      <c r="N18" s="21">
        <v>69.1</v>
      </c>
      <c r="O18" s="21">
        <v>27.2</v>
      </c>
      <c r="P18" s="22">
        <v>0.9</v>
      </c>
    </row>
    <row r="19" spans="1:16" ht="14.25">
      <c r="A19" s="21">
        <v>335</v>
      </c>
      <c r="B19" s="24" t="s">
        <v>41</v>
      </c>
      <c r="C19" s="22"/>
      <c r="D19" s="34" t="s">
        <v>34</v>
      </c>
      <c r="E19" s="21">
        <v>19.2</v>
      </c>
      <c r="F19" s="2">
        <v>5.7</v>
      </c>
      <c r="G19" s="21">
        <v>3.1</v>
      </c>
      <c r="H19" s="25">
        <v>142</v>
      </c>
      <c r="I19" s="26">
        <v>0.08</v>
      </c>
      <c r="J19" s="26">
        <v>0.5</v>
      </c>
      <c r="K19" s="26">
        <v>0.07</v>
      </c>
      <c r="L19" s="27">
        <v>1.2</v>
      </c>
      <c r="M19" s="25">
        <v>68.4</v>
      </c>
      <c r="N19" s="25">
        <v>243.6</v>
      </c>
      <c r="O19" s="25">
        <v>31.2</v>
      </c>
      <c r="P19" s="27">
        <v>0.84</v>
      </c>
    </row>
    <row r="20" spans="1:16" ht="14.25">
      <c r="A20" s="21">
        <v>429</v>
      </c>
      <c r="B20" s="24" t="s">
        <v>33</v>
      </c>
      <c r="C20" s="22"/>
      <c r="D20" s="21">
        <v>200</v>
      </c>
      <c r="E20" s="21">
        <v>4.1</v>
      </c>
      <c r="F20" s="2">
        <v>8.8</v>
      </c>
      <c r="G20" s="21">
        <v>21.7</v>
      </c>
      <c r="H20" s="25">
        <v>184</v>
      </c>
      <c r="I20" s="21">
        <v>0.17</v>
      </c>
      <c r="J20" s="21">
        <v>6.8</v>
      </c>
      <c r="K20" s="21">
        <v>0</v>
      </c>
      <c r="L20" s="22">
        <v>0.2</v>
      </c>
      <c r="M20" s="25">
        <v>52</v>
      </c>
      <c r="N20" s="25">
        <v>114</v>
      </c>
      <c r="O20" s="25">
        <v>38</v>
      </c>
      <c r="P20" s="22">
        <v>1.4</v>
      </c>
    </row>
    <row r="21" spans="1:16" ht="14.25">
      <c r="A21" s="21">
        <v>509</v>
      </c>
      <c r="B21" s="24" t="s">
        <v>37</v>
      </c>
      <c r="C21" s="22"/>
      <c r="D21" s="22">
        <v>200</v>
      </c>
      <c r="E21" s="21">
        <v>0.3</v>
      </c>
      <c r="F21" s="2">
        <v>0.2</v>
      </c>
      <c r="G21" s="21">
        <v>25.1</v>
      </c>
      <c r="H21" s="25">
        <v>103</v>
      </c>
      <c r="I21" s="26">
        <v>0.01</v>
      </c>
      <c r="J21" s="26">
        <v>3.3</v>
      </c>
      <c r="K21" s="26">
        <v>0</v>
      </c>
      <c r="L21" s="27">
        <v>0.1</v>
      </c>
      <c r="M21" s="25">
        <v>11</v>
      </c>
      <c r="N21" s="25">
        <v>7</v>
      </c>
      <c r="O21" s="25">
        <v>5</v>
      </c>
      <c r="P21" s="27">
        <v>1.2</v>
      </c>
    </row>
    <row r="22" spans="1:16" ht="15" thickBot="1">
      <c r="A22" s="21">
        <v>110</v>
      </c>
      <c r="B22" s="3" t="s">
        <v>29</v>
      </c>
      <c r="C22" s="22"/>
      <c r="D22" s="22">
        <v>50</v>
      </c>
      <c r="E22" s="21">
        <v>3.3</v>
      </c>
      <c r="F22" s="21">
        <v>0.6</v>
      </c>
      <c r="G22" s="22">
        <v>17</v>
      </c>
      <c r="H22" s="25">
        <v>90.5</v>
      </c>
      <c r="I22" s="21">
        <v>0.1</v>
      </c>
      <c r="J22" s="21">
        <v>0</v>
      </c>
      <c r="K22" s="21">
        <v>0</v>
      </c>
      <c r="L22" s="22">
        <v>0</v>
      </c>
      <c r="M22" s="25">
        <v>15.7</v>
      </c>
      <c r="N22" s="25">
        <v>79</v>
      </c>
      <c r="O22" s="25">
        <v>23.5</v>
      </c>
      <c r="P22" s="22">
        <v>2</v>
      </c>
    </row>
    <row r="23" spans="1:16" ht="15" thickBot="1">
      <c r="A23" s="17"/>
      <c r="B23" s="10"/>
      <c r="C23" s="12"/>
      <c r="D23" s="12">
        <v>920</v>
      </c>
      <c r="E23" s="35">
        <f aca="true" t="shared" si="1" ref="E23:P23">SUM(E17:E22)</f>
        <v>31.310000000000002</v>
      </c>
      <c r="F23" s="36">
        <f t="shared" si="1"/>
        <v>32.15</v>
      </c>
      <c r="G23" s="29">
        <f t="shared" si="1"/>
        <v>92.80000000000001</v>
      </c>
      <c r="H23" s="30">
        <f t="shared" si="1"/>
        <v>793</v>
      </c>
      <c r="I23" s="29">
        <f t="shared" si="1"/>
        <v>0.49</v>
      </c>
      <c r="J23" s="29">
        <f t="shared" si="1"/>
        <v>43.919999999999995</v>
      </c>
      <c r="K23" s="29">
        <f t="shared" si="1"/>
        <v>0.08</v>
      </c>
      <c r="L23" s="29">
        <f t="shared" si="1"/>
        <v>8.379999999999999</v>
      </c>
      <c r="M23" s="30">
        <f t="shared" si="1"/>
        <v>227.39999999999998</v>
      </c>
      <c r="N23" s="30">
        <f t="shared" si="1"/>
        <v>555.7</v>
      </c>
      <c r="O23" s="30">
        <f t="shared" si="1"/>
        <v>145.9</v>
      </c>
      <c r="P23" s="29">
        <f t="shared" si="1"/>
        <v>7.14</v>
      </c>
    </row>
    <row r="24" spans="1:16" ht="14.25">
      <c r="A24" s="21"/>
      <c r="B24" s="3" t="s">
        <v>28</v>
      </c>
      <c r="C24" s="22"/>
      <c r="D24" s="22"/>
      <c r="E24" s="21"/>
      <c r="F24" s="21"/>
      <c r="G24" s="22"/>
      <c r="H24" s="37"/>
      <c r="I24" s="21"/>
      <c r="J24" s="21"/>
      <c r="K24" s="21"/>
      <c r="L24" s="22"/>
      <c r="M24" s="21"/>
      <c r="N24" s="21"/>
      <c r="O24" s="21"/>
      <c r="P24" s="22"/>
    </row>
    <row r="25" spans="1:16" ht="14.25">
      <c r="A25" s="21">
        <v>542</v>
      </c>
      <c r="B25" s="3" t="s">
        <v>31</v>
      </c>
      <c r="C25" s="22"/>
      <c r="D25" s="22">
        <v>50</v>
      </c>
      <c r="E25" s="21">
        <v>3</v>
      </c>
      <c r="F25" s="21">
        <v>2.7</v>
      </c>
      <c r="G25" s="21">
        <v>30.5</v>
      </c>
      <c r="H25" s="28">
        <v>158.3</v>
      </c>
      <c r="I25" s="26">
        <v>0.03</v>
      </c>
      <c r="J25" s="26">
        <v>0.08</v>
      </c>
      <c r="K25" s="26">
        <v>0.02</v>
      </c>
      <c r="L25" s="27">
        <v>0.4</v>
      </c>
      <c r="M25" s="26">
        <v>9.2</v>
      </c>
      <c r="N25" s="26">
        <v>26.7</v>
      </c>
      <c r="O25" s="26">
        <v>5</v>
      </c>
      <c r="P25" s="27">
        <v>0.6</v>
      </c>
    </row>
    <row r="26" spans="1:16" ht="14.25">
      <c r="A26" s="21">
        <v>517</v>
      </c>
      <c r="B26" s="3" t="s">
        <v>40</v>
      </c>
      <c r="C26" s="22"/>
      <c r="D26" s="22">
        <v>200</v>
      </c>
      <c r="E26" s="21">
        <v>10</v>
      </c>
      <c r="F26" s="21">
        <v>6.4</v>
      </c>
      <c r="G26" s="21">
        <v>17</v>
      </c>
      <c r="H26" s="28">
        <v>174</v>
      </c>
      <c r="I26" s="26">
        <v>0.06</v>
      </c>
      <c r="J26" s="26">
        <v>1.2</v>
      </c>
      <c r="K26" s="26">
        <v>0.04</v>
      </c>
      <c r="L26" s="27">
        <v>0</v>
      </c>
      <c r="M26" s="25">
        <v>238</v>
      </c>
      <c r="N26" s="25">
        <v>182</v>
      </c>
      <c r="O26" s="26">
        <v>28</v>
      </c>
      <c r="P26" s="27">
        <v>2</v>
      </c>
    </row>
    <row r="27" spans="1:19" ht="15" thickBot="1">
      <c r="A27" s="7">
        <v>112</v>
      </c>
      <c r="B27" s="38" t="s">
        <v>39</v>
      </c>
      <c r="C27" s="7"/>
      <c r="D27" s="22" t="s">
        <v>23</v>
      </c>
      <c r="E27" s="21">
        <v>0.35</v>
      </c>
      <c r="F27" s="21">
        <v>0.27</v>
      </c>
      <c r="G27" s="22">
        <v>9.2</v>
      </c>
      <c r="H27" s="25">
        <v>42</v>
      </c>
      <c r="I27" s="26">
        <v>0.02</v>
      </c>
      <c r="J27" s="21">
        <v>0.5</v>
      </c>
      <c r="K27" s="21">
        <v>0</v>
      </c>
      <c r="L27" s="22">
        <v>0.4</v>
      </c>
      <c r="M27" s="25">
        <v>16.9</v>
      </c>
      <c r="N27" s="25">
        <v>14.3</v>
      </c>
      <c r="O27" s="25">
        <v>10.7</v>
      </c>
      <c r="P27" s="22">
        <v>2.5</v>
      </c>
      <c r="S27" s="1"/>
    </row>
    <row r="28" spans="1:16" ht="15" thickBot="1">
      <c r="A28" s="15"/>
      <c r="B28" s="16" t="s">
        <v>7</v>
      </c>
      <c r="C28" s="7"/>
      <c r="D28" s="17">
        <v>350</v>
      </c>
      <c r="E28" s="29">
        <f aca="true" t="shared" si="2" ref="E28:P28">SUM(E25:E27)</f>
        <v>13.35</v>
      </c>
      <c r="F28" s="29">
        <f t="shared" si="2"/>
        <v>9.370000000000001</v>
      </c>
      <c r="G28" s="29">
        <f t="shared" si="2"/>
        <v>56.7</v>
      </c>
      <c r="H28" s="30">
        <f t="shared" si="2"/>
        <v>374.3</v>
      </c>
      <c r="I28" s="29">
        <f t="shared" si="2"/>
        <v>0.11</v>
      </c>
      <c r="J28" s="29">
        <f t="shared" si="2"/>
        <v>1.78</v>
      </c>
      <c r="K28" s="29">
        <f t="shared" si="2"/>
        <v>0.06</v>
      </c>
      <c r="L28" s="29">
        <f t="shared" si="2"/>
        <v>0.8</v>
      </c>
      <c r="M28" s="30">
        <f t="shared" si="2"/>
        <v>264.09999999999997</v>
      </c>
      <c r="N28" s="30">
        <f t="shared" si="2"/>
        <v>223</v>
      </c>
      <c r="O28" s="29">
        <f t="shared" si="2"/>
        <v>43.7</v>
      </c>
      <c r="P28" s="29">
        <f t="shared" si="2"/>
        <v>5.1</v>
      </c>
    </row>
    <row r="29" spans="1:16" ht="15" thickBot="1">
      <c r="A29" s="15"/>
      <c r="B29" s="10" t="s">
        <v>11</v>
      </c>
      <c r="C29" s="7" t="s">
        <v>54</v>
      </c>
      <c r="D29" s="15"/>
      <c r="E29" s="18">
        <f aca="true" t="shared" si="3" ref="E29:P29">SUM(E13+E15+E23+E28)</f>
        <v>79.16</v>
      </c>
      <c r="F29" s="18">
        <f t="shared" si="3"/>
        <v>77.36000000000001</v>
      </c>
      <c r="G29" s="18">
        <f t="shared" si="3"/>
        <v>226.55</v>
      </c>
      <c r="H29" s="19">
        <f t="shared" si="3"/>
        <v>1947.4999999999998</v>
      </c>
      <c r="I29" s="18">
        <f t="shared" si="3"/>
        <v>0.84</v>
      </c>
      <c r="J29" s="18">
        <f t="shared" si="3"/>
        <v>52.53999999999999</v>
      </c>
      <c r="K29" s="18">
        <f t="shared" si="3"/>
        <v>0.28</v>
      </c>
      <c r="L29" s="18">
        <f t="shared" si="3"/>
        <v>11.09</v>
      </c>
      <c r="M29" s="19">
        <f t="shared" si="3"/>
        <v>848.6999999999998</v>
      </c>
      <c r="N29" s="20">
        <f t="shared" si="3"/>
        <v>1156.4</v>
      </c>
      <c r="O29" s="19">
        <f t="shared" si="3"/>
        <v>249</v>
      </c>
      <c r="P29" s="18">
        <f t="shared" si="3"/>
        <v>18.02</v>
      </c>
    </row>
    <row r="30" spans="1:18" ht="15">
      <c r="A30" s="3"/>
      <c r="B30" s="3" t="s">
        <v>51</v>
      </c>
      <c r="C30" s="3"/>
      <c r="D30" s="3"/>
      <c r="E30" s="3"/>
      <c r="F30" s="3"/>
      <c r="G30" s="3"/>
      <c r="H30" s="4"/>
      <c r="I30" s="2" t="s">
        <v>52</v>
      </c>
      <c r="J30" s="3"/>
      <c r="K30" s="4"/>
      <c r="L30" s="2"/>
      <c r="M30" s="2"/>
      <c r="N30" s="2"/>
      <c r="O30" s="2"/>
      <c r="P30" s="2"/>
      <c r="Q30" s="6"/>
      <c r="R30" s="6"/>
    </row>
    <row r="31" spans="1:16" ht="14.25">
      <c r="A31" s="3"/>
      <c r="B31" s="3"/>
      <c r="C31" s="3"/>
      <c r="D31" s="3"/>
      <c r="E31" s="3"/>
      <c r="F31" s="3"/>
      <c r="G31" s="3"/>
      <c r="H31" s="3"/>
      <c r="I31" s="3" t="s">
        <v>53</v>
      </c>
      <c r="J31" s="3"/>
      <c r="K31" s="2"/>
      <c r="L31" s="2"/>
      <c r="M31" s="2"/>
      <c r="N31" s="2"/>
      <c r="O31" s="2"/>
      <c r="P31" s="2"/>
    </row>
    <row r="32" spans="1:13" ht="15">
      <c r="A32" s="2"/>
      <c r="B32" s="3"/>
      <c r="C32" s="3"/>
      <c r="D32" s="3"/>
      <c r="E32" s="3"/>
      <c r="F32" s="3"/>
      <c r="G32" s="3"/>
      <c r="H32" s="4"/>
      <c r="I32" s="3"/>
      <c r="J32" s="3"/>
      <c r="K32" s="2"/>
      <c r="L32" s="2"/>
      <c r="M32" s="2"/>
    </row>
    <row r="33" spans="1:13" ht="14.25">
      <c r="A33" s="2"/>
      <c r="B33" s="1"/>
      <c r="C33" s="3"/>
      <c r="D33" s="3"/>
      <c r="E33" s="3"/>
      <c r="F33" s="3"/>
      <c r="G33" s="3"/>
      <c r="H33" s="3"/>
      <c r="I33" s="3"/>
      <c r="J33" s="3"/>
      <c r="K33" s="2"/>
      <c r="L33" s="2"/>
      <c r="M33" s="2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5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3:10" ht="12.75">
      <c r="C88" s="1"/>
      <c r="D88" s="1"/>
      <c r="E88" s="1"/>
      <c r="F88" s="1"/>
      <c r="G88" s="1"/>
      <c r="H88" s="1"/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2023-05-30T09:00:47Z</cp:lastPrinted>
  <dcterms:created xsi:type="dcterms:W3CDTF">2014-06-18T12:19:25Z</dcterms:created>
  <dcterms:modified xsi:type="dcterms:W3CDTF">2024-05-13T11:58:46Z</dcterms:modified>
  <cp:category/>
  <cp:version/>
  <cp:contentType/>
  <cp:contentStatus/>
</cp:coreProperties>
</file>